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2949sa\Desktop\My Documents\2024 m. FAR\"/>
    </mc:Choice>
  </mc:AlternateContent>
  <xr:revisionPtr revIDLastSave="0" documentId="8_{ABDCAA77-3449-4370-8950-0EC909B39CBC}" xr6:coauthVersionLast="47" xr6:coauthVersionMax="47" xr10:uidLastSave="{00000000-0000-0000-0000-000000000000}"/>
  <bookViews>
    <workbookView xWindow="-108" yWindow="-108" windowWidth="23256" windowHeight="12576" xr2:uid="{01F17BBE-830F-4D11-974A-EB30FADB544F}"/>
  </bookViews>
  <sheets>
    <sheet name="2024 III k" sheetId="1" r:id="rId1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L34" i="1"/>
  <c r="K32" i="1"/>
  <c r="K33" i="1"/>
  <c r="E34" i="1"/>
  <c r="K31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30" i="1"/>
  <c r="K6" i="1" l="1"/>
  <c r="K7" i="1"/>
  <c r="K8" i="1"/>
  <c r="K9" i="1"/>
  <c r="K10" i="1"/>
  <c r="K11" i="1"/>
  <c r="K12" i="1"/>
  <c r="K13" i="1"/>
  <c r="K14" i="1"/>
  <c r="K15" i="1"/>
  <c r="K5" i="1" l="1"/>
</calcChain>
</file>

<file path=xl/sharedStrings.xml><?xml version="1.0" encoding="utf-8"?>
<sst xmlns="http://schemas.openxmlformats.org/spreadsheetml/2006/main" count="71" uniqueCount="71">
  <si>
    <t>Eil. Nr.</t>
  </si>
  <si>
    <t>Kodas</t>
  </si>
  <si>
    <t>Paramos davėjas</t>
  </si>
  <si>
    <t>Gauta parama</t>
  </si>
  <si>
    <t>Su paramos davėju sudarytų viešųjų pirkimų sutarčių vertės, EUR</t>
  </si>
  <si>
    <t>Paramos davėjo pavadinimas</t>
  </si>
  <si>
    <t>Juridinio asmens kodas</t>
  </si>
  <si>
    <t>Piniginės lėšos</t>
  </si>
  <si>
    <t>Ilgalaikis turtas</t>
  </si>
  <si>
    <t>Vaistai</t>
  </si>
  <si>
    <t>MPP</t>
  </si>
  <si>
    <t>Kitos atsargos</t>
  </si>
  <si>
    <t>Paslaugos</t>
  </si>
  <si>
    <t>Parama iš viso:</t>
  </si>
  <si>
    <t>Limedika UAB</t>
  </si>
  <si>
    <t>Armila UAB</t>
  </si>
  <si>
    <t>Tamro UAB</t>
  </si>
  <si>
    <t>Fiziniai asmenys</t>
  </si>
  <si>
    <t>Entafarma UAB</t>
  </si>
  <si>
    <t>Roche Lietuva UAB</t>
  </si>
  <si>
    <t>"Gerų darbų dirbtuvės" Paramos fondas</t>
  </si>
  <si>
    <t>Neišnešiotukas Neišnešiotų naujagimių asociacija</t>
  </si>
  <si>
    <t>Medikona UAB</t>
  </si>
  <si>
    <t>VŠĮ VUL SANTAROS KLINIKŲ GAUTA PARAMA PER 2024 M. III KETVIRTĮ</t>
  </si>
  <si>
    <t>90031</t>
  </si>
  <si>
    <t>90045</t>
  </si>
  <si>
    <t>90060</t>
  </si>
  <si>
    <t>90061</t>
  </si>
  <si>
    <t>90062</t>
  </si>
  <si>
    <t>90064</t>
  </si>
  <si>
    <t>90065</t>
  </si>
  <si>
    <t>90067</t>
  </si>
  <si>
    <t>9012</t>
  </si>
  <si>
    <t>9018</t>
  </si>
  <si>
    <t>9030</t>
  </si>
  <si>
    <t>9232</t>
  </si>
  <si>
    <t>9259</t>
  </si>
  <si>
    <t>9371</t>
  </si>
  <si>
    <t>9419</t>
  </si>
  <si>
    <t>9424</t>
  </si>
  <si>
    <t>9452</t>
  </si>
  <si>
    <t>9453</t>
  </si>
  <si>
    <t>9528</t>
  </si>
  <si>
    <t>9607</t>
  </si>
  <si>
    <t>9737</t>
  </si>
  <si>
    <t>9751</t>
  </si>
  <si>
    <t>9766</t>
  </si>
  <si>
    <t>9844</t>
  </si>
  <si>
    <t>9978</t>
  </si>
  <si>
    <t>9983</t>
  </si>
  <si>
    <t>Allium UPI, UAB</t>
  </si>
  <si>
    <t>Rotary klubas Laisvė</t>
  </si>
  <si>
    <t>Ep prekyba UAB</t>
  </si>
  <si>
    <t>Jožica Gailutė</t>
  </si>
  <si>
    <t>NIT UAB</t>
  </si>
  <si>
    <t>Acorus Calamus UAB</t>
  </si>
  <si>
    <t>Luko labdaros ir paramos fondas</t>
  </si>
  <si>
    <t>Servier Pharma UAB</t>
  </si>
  <si>
    <t>Vitafarma UAB</t>
  </si>
  <si>
    <t>Viasana UAB</t>
  </si>
  <si>
    <t>Takeda UAB</t>
  </si>
  <si>
    <t>Paramos mažylio širdžiai fondas</t>
  </si>
  <si>
    <t>Renalfarma UAB</t>
  </si>
  <si>
    <t>AbbVie Logistics B.V.</t>
  </si>
  <si>
    <t>GryNumber Health UAB</t>
  </si>
  <si>
    <t>Bonameda UAB</t>
  </si>
  <si>
    <t>Edupharma UAB</t>
  </si>
  <si>
    <t>Pozityvios idėjos, asociacija</t>
  </si>
  <si>
    <t>Labdaros ir paramos fondas Rugutė</t>
  </si>
  <si>
    <t>Valstybinė mokesčių inspekcija</t>
  </si>
  <si>
    <t>Iš viso per III ketvirtį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</si>
</sst>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5" xfId="0" applyFont="1" applyBorder="1" applyAlignment="1">
      <alignment horizontal="center" wrapText="1"/>
    </xf>
    <xf numFmtId="0" fontId="18" fillId="0" borderId="11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wrapText="1"/>
    </xf>
    <xf numFmtId="2" fontId="18" fillId="0" borderId="15" xfId="0" applyNumberFormat="1" applyFont="1" applyBorder="1" applyAlignment="1">
      <alignment horizontal="right"/>
    </xf>
    <xf numFmtId="2" fontId="19" fillId="0" borderId="15" xfId="0" applyNumberFormat="1" applyFont="1" applyBorder="1" applyAlignment="1">
      <alignment horizontal="right"/>
    </xf>
    <xf numFmtId="0" fontId="20" fillId="0" borderId="15" xfId="0" applyFont="1" applyBorder="1" applyAlignment="1">
      <alignment horizontal="center"/>
    </xf>
    <xf numFmtId="2" fontId="20" fillId="33" borderId="15" xfId="0" applyNumberFormat="1" applyFont="1" applyFill="1" applyBorder="1" applyAlignment="1">
      <alignment horizontal="right"/>
    </xf>
    <xf numFmtId="0" fontId="21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wrapText="1"/>
    </xf>
    <xf numFmtId="0" fontId="22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AE56-E50C-4DEF-A205-BD1FF6192423}">
  <sheetPr>
    <tabColor theme="9" tint="0.39997558519241921"/>
    <pageSetUpPr fitToPage="1"/>
  </sheetPr>
  <dimension ref="A1:L34"/>
  <sheetViews>
    <sheetView tabSelected="1" workbookViewId="0">
      <selection activeCell="I36" sqref="I36"/>
    </sheetView>
  </sheetViews>
  <sheetFormatPr defaultColWidth="9.109375" defaultRowHeight="13.2" x14ac:dyDescent="0.25"/>
  <cols>
    <col min="1" max="1" width="4" style="15" customWidth="1"/>
    <col min="2" max="2" width="6" style="15" customWidth="1"/>
    <col min="3" max="3" width="33.6640625" style="2" customWidth="1"/>
    <col min="4" max="4" width="10.44140625" style="2" customWidth="1"/>
    <col min="5" max="5" width="11.33203125" style="1" customWidth="1"/>
    <col min="6" max="6" width="10.88671875" style="1" customWidth="1"/>
    <col min="7" max="7" width="11.33203125" style="1" customWidth="1"/>
    <col min="8" max="10" width="9.6640625" style="1" customWidth="1"/>
    <col min="11" max="11" width="12" style="16" customWidth="1"/>
    <col min="12" max="12" width="16.109375" style="1" customWidth="1"/>
    <col min="13" max="16384" width="9.109375" style="1"/>
  </cols>
  <sheetData>
    <row r="1" spans="1:12" ht="15" customHeight="1" x14ac:dyDescent="0.25">
      <c r="A1" s="1"/>
      <c r="B1" s="1"/>
      <c r="C1" s="1"/>
      <c r="E1" s="3"/>
      <c r="F1" s="3"/>
      <c r="G1" s="3"/>
      <c r="H1" s="3"/>
      <c r="I1" s="3"/>
      <c r="J1" s="3"/>
      <c r="K1" s="4"/>
    </row>
    <row r="2" spans="1:12" ht="22.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5" customHeight="1" x14ac:dyDescent="0.25">
      <c r="A3" s="25" t="s">
        <v>0</v>
      </c>
      <c r="B3" s="25" t="s">
        <v>1</v>
      </c>
      <c r="C3" s="27" t="s">
        <v>2</v>
      </c>
      <c r="D3" s="28"/>
      <c r="E3" s="29" t="s">
        <v>3</v>
      </c>
      <c r="F3" s="30"/>
      <c r="G3" s="30"/>
      <c r="H3" s="30"/>
      <c r="I3" s="30"/>
      <c r="J3" s="30"/>
      <c r="K3" s="31"/>
      <c r="L3" s="20" t="s">
        <v>4</v>
      </c>
    </row>
    <row r="4" spans="1:12" ht="39" customHeight="1" x14ac:dyDescent="0.25">
      <c r="A4" s="26"/>
      <c r="B4" s="26"/>
      <c r="C4" s="6" t="s">
        <v>5</v>
      </c>
      <c r="D4" s="1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20"/>
    </row>
    <row r="5" spans="1:12" ht="15" customHeight="1" x14ac:dyDescent="0.25">
      <c r="A5" s="5">
        <v>1</v>
      </c>
      <c r="B5" s="19" t="s">
        <v>24</v>
      </c>
      <c r="C5" s="18" t="s">
        <v>50</v>
      </c>
      <c r="D5" s="5">
        <v>110849177</v>
      </c>
      <c r="E5" s="10"/>
      <c r="F5" s="10"/>
      <c r="G5" s="10"/>
      <c r="H5" s="10">
        <v>3312</v>
      </c>
      <c r="I5" s="10"/>
      <c r="J5" s="10"/>
      <c r="K5" s="11">
        <f>SUM(E5:J5)</f>
        <v>3312</v>
      </c>
      <c r="L5" s="10">
        <v>6184.97</v>
      </c>
    </row>
    <row r="6" spans="1:12" ht="15" customHeight="1" x14ac:dyDescent="0.25">
      <c r="A6" s="5">
        <v>2</v>
      </c>
      <c r="B6" s="19" t="s">
        <v>25</v>
      </c>
      <c r="C6" s="18" t="s">
        <v>20</v>
      </c>
      <c r="D6" s="5">
        <v>303379747</v>
      </c>
      <c r="E6" s="10"/>
      <c r="F6" s="10">
        <v>137899.75</v>
      </c>
      <c r="G6" s="10"/>
      <c r="H6" s="10"/>
      <c r="I6" s="10"/>
      <c r="J6" s="10"/>
      <c r="K6" s="11">
        <f t="shared" ref="K6:K30" si="0">SUM(E6:J6)</f>
        <v>137899.75</v>
      </c>
      <c r="L6" s="10"/>
    </row>
    <row r="7" spans="1:12" ht="15" customHeight="1" x14ac:dyDescent="0.25">
      <c r="A7" s="5">
        <v>3</v>
      </c>
      <c r="B7" s="19" t="s">
        <v>26</v>
      </c>
      <c r="C7" s="18" t="s">
        <v>51</v>
      </c>
      <c r="D7" s="5">
        <v>305672994</v>
      </c>
      <c r="E7" s="10"/>
      <c r="F7" s="10">
        <v>700.57</v>
      </c>
      <c r="G7" s="10"/>
      <c r="H7" s="10"/>
      <c r="I7" s="10">
        <v>2652.22</v>
      </c>
      <c r="J7" s="10"/>
      <c r="K7" s="11">
        <f t="shared" si="0"/>
        <v>3352.79</v>
      </c>
      <c r="L7" s="10"/>
    </row>
    <row r="8" spans="1:12" ht="15" customHeight="1" x14ac:dyDescent="0.25">
      <c r="A8" s="5">
        <v>4</v>
      </c>
      <c r="B8" s="19" t="s">
        <v>27</v>
      </c>
      <c r="C8" s="18" t="s">
        <v>52</v>
      </c>
      <c r="D8" s="5">
        <v>305708967</v>
      </c>
      <c r="E8" s="10"/>
      <c r="F8" s="10"/>
      <c r="G8" s="10"/>
      <c r="H8" s="10"/>
      <c r="I8" s="10">
        <v>620.01</v>
      </c>
      <c r="J8" s="10"/>
      <c r="K8" s="11">
        <f t="shared" si="0"/>
        <v>620.01</v>
      </c>
      <c r="L8" s="10"/>
    </row>
    <row r="9" spans="1:12" ht="15" customHeight="1" x14ac:dyDescent="0.25">
      <c r="A9" s="5">
        <v>5</v>
      </c>
      <c r="B9" s="19" t="s">
        <v>28</v>
      </c>
      <c r="C9" s="18" t="s">
        <v>53</v>
      </c>
      <c r="D9" s="5"/>
      <c r="E9" s="10"/>
      <c r="F9" s="10">
        <v>1300</v>
      </c>
      <c r="G9" s="10"/>
      <c r="H9" s="10"/>
      <c r="I9" s="10"/>
      <c r="J9" s="10"/>
      <c r="K9" s="11">
        <f t="shared" si="0"/>
        <v>1300</v>
      </c>
      <c r="L9" s="10"/>
    </row>
    <row r="10" spans="1:12" ht="15" customHeight="1" x14ac:dyDescent="0.25">
      <c r="A10" s="5">
        <v>6</v>
      </c>
      <c r="B10" s="19" t="s">
        <v>29</v>
      </c>
      <c r="C10" s="18" t="s">
        <v>54</v>
      </c>
      <c r="D10" s="5">
        <v>125984316</v>
      </c>
      <c r="E10" s="10"/>
      <c r="F10" s="10">
        <v>1120</v>
      </c>
      <c r="G10" s="10"/>
      <c r="H10" s="10"/>
      <c r="I10" s="10"/>
      <c r="J10" s="10"/>
      <c r="K10" s="11">
        <f t="shared" si="0"/>
        <v>1120</v>
      </c>
      <c r="L10" s="10"/>
    </row>
    <row r="11" spans="1:12" ht="15" customHeight="1" x14ac:dyDescent="0.25">
      <c r="A11" s="5">
        <v>7</v>
      </c>
      <c r="B11" s="19" t="s">
        <v>30</v>
      </c>
      <c r="C11" s="18" t="s">
        <v>55</v>
      </c>
      <c r="D11" s="5">
        <v>168041168</v>
      </c>
      <c r="E11" s="10"/>
      <c r="F11" s="10"/>
      <c r="G11" s="10"/>
      <c r="H11" s="10"/>
      <c r="I11" s="10">
        <v>101.25</v>
      </c>
      <c r="J11" s="10"/>
      <c r="K11" s="11">
        <f t="shared" si="0"/>
        <v>101.25</v>
      </c>
      <c r="L11" s="10">
        <v>50725.62</v>
      </c>
    </row>
    <row r="12" spans="1:12" ht="15" customHeight="1" x14ac:dyDescent="0.25">
      <c r="A12" s="5">
        <v>8</v>
      </c>
      <c r="B12" s="19" t="s">
        <v>31</v>
      </c>
      <c r="C12" s="18" t="s">
        <v>56</v>
      </c>
      <c r="D12" s="5">
        <v>304804852</v>
      </c>
      <c r="E12" s="10"/>
      <c r="F12" s="10">
        <v>12569.24</v>
      </c>
      <c r="G12" s="10"/>
      <c r="H12" s="10"/>
      <c r="I12" s="10"/>
      <c r="J12" s="10"/>
      <c r="K12" s="11">
        <f t="shared" si="0"/>
        <v>12569.24</v>
      </c>
      <c r="L12" s="10"/>
    </row>
    <row r="13" spans="1:12" ht="15" customHeight="1" x14ac:dyDescent="0.25">
      <c r="A13" s="5">
        <v>9</v>
      </c>
      <c r="B13" s="19" t="s">
        <v>32</v>
      </c>
      <c r="C13" s="18" t="s">
        <v>14</v>
      </c>
      <c r="D13" s="5">
        <v>134056779</v>
      </c>
      <c r="E13" s="10"/>
      <c r="F13" s="10"/>
      <c r="G13" s="10">
        <v>0</v>
      </c>
      <c r="H13" s="10"/>
      <c r="I13" s="10"/>
      <c r="J13" s="10"/>
      <c r="K13" s="11">
        <f t="shared" si="0"/>
        <v>0</v>
      </c>
      <c r="L13" s="10">
        <v>765453.14</v>
      </c>
    </row>
    <row r="14" spans="1:12" ht="26.25" customHeight="1" x14ac:dyDescent="0.25">
      <c r="A14" s="5">
        <v>10</v>
      </c>
      <c r="B14" s="19" t="s">
        <v>33</v>
      </c>
      <c r="C14" s="18" t="s">
        <v>15</v>
      </c>
      <c r="D14" s="5">
        <v>123813957</v>
      </c>
      <c r="E14" s="10"/>
      <c r="F14" s="10"/>
      <c r="G14" s="10">
        <v>2075.0500000000002</v>
      </c>
      <c r="H14" s="10"/>
      <c r="I14" s="10"/>
      <c r="J14" s="10"/>
      <c r="K14" s="11">
        <f t="shared" si="0"/>
        <v>2075.0500000000002</v>
      </c>
      <c r="L14" s="10">
        <v>2523805.2799999998</v>
      </c>
    </row>
    <row r="15" spans="1:12" ht="12.75" customHeight="1" x14ac:dyDescent="0.25">
      <c r="A15" s="5">
        <v>11</v>
      </c>
      <c r="B15" s="19" t="s">
        <v>34</v>
      </c>
      <c r="C15" s="18" t="s">
        <v>16</v>
      </c>
      <c r="D15" s="5">
        <v>111448632</v>
      </c>
      <c r="E15" s="10"/>
      <c r="F15" s="10"/>
      <c r="G15" s="10">
        <v>0</v>
      </c>
      <c r="H15" s="10"/>
      <c r="I15" s="10"/>
      <c r="J15" s="10"/>
      <c r="K15" s="11">
        <f t="shared" si="0"/>
        <v>0</v>
      </c>
      <c r="L15" s="10">
        <v>976353.22</v>
      </c>
    </row>
    <row r="16" spans="1:12" ht="15" customHeight="1" x14ac:dyDescent="0.25">
      <c r="A16" s="5">
        <v>12</v>
      </c>
      <c r="B16" s="19" t="s">
        <v>35</v>
      </c>
      <c r="C16" s="18" t="s">
        <v>18</v>
      </c>
      <c r="D16" s="5">
        <v>174443844</v>
      </c>
      <c r="E16" s="10"/>
      <c r="F16" s="10"/>
      <c r="G16" s="10">
        <v>0.96</v>
      </c>
      <c r="H16" s="10"/>
      <c r="I16" s="10"/>
      <c r="J16" s="10"/>
      <c r="K16" s="11">
        <f t="shared" si="0"/>
        <v>0.96</v>
      </c>
      <c r="L16" s="10">
        <v>176882.76</v>
      </c>
    </row>
    <row r="17" spans="1:12" ht="15" customHeight="1" x14ac:dyDescent="0.25">
      <c r="A17" s="5">
        <v>13</v>
      </c>
      <c r="B17" s="19" t="s">
        <v>36</v>
      </c>
      <c r="C17" s="18" t="s">
        <v>22</v>
      </c>
      <c r="D17" s="5">
        <v>134758266</v>
      </c>
      <c r="E17" s="10"/>
      <c r="F17" s="10"/>
      <c r="G17" s="10">
        <v>9939</v>
      </c>
      <c r="H17" s="10"/>
      <c r="I17" s="10"/>
      <c r="J17" s="10"/>
      <c r="K17" s="11">
        <f t="shared" si="0"/>
        <v>9939</v>
      </c>
      <c r="L17" s="10">
        <v>178237.5</v>
      </c>
    </row>
    <row r="18" spans="1:12" ht="15" customHeight="1" x14ac:dyDescent="0.25">
      <c r="A18" s="5">
        <v>14</v>
      </c>
      <c r="B18" s="19" t="s">
        <v>37</v>
      </c>
      <c r="C18" s="18" t="s">
        <v>57</v>
      </c>
      <c r="D18" s="5">
        <v>300088003</v>
      </c>
      <c r="E18" s="10">
        <v>5000</v>
      </c>
      <c r="F18" s="10"/>
      <c r="G18" s="10">
        <v>5825</v>
      </c>
      <c r="H18" s="10"/>
      <c r="I18" s="10"/>
      <c r="J18" s="10"/>
      <c r="K18" s="11">
        <f t="shared" si="0"/>
        <v>10825</v>
      </c>
      <c r="L18" s="10"/>
    </row>
    <row r="19" spans="1:12" ht="15" customHeight="1" x14ac:dyDescent="0.25">
      <c r="A19" s="5">
        <v>15</v>
      </c>
      <c r="B19" s="19" t="s">
        <v>38</v>
      </c>
      <c r="C19" s="18" t="s">
        <v>19</v>
      </c>
      <c r="D19" s="5">
        <v>300089404</v>
      </c>
      <c r="E19" s="10"/>
      <c r="F19" s="10"/>
      <c r="G19" s="10">
        <v>4278.32</v>
      </c>
      <c r="H19" s="10"/>
      <c r="I19" s="10"/>
      <c r="J19" s="10"/>
      <c r="K19" s="11">
        <f t="shared" si="0"/>
        <v>4278.32</v>
      </c>
      <c r="L19" s="10">
        <v>2955700.65</v>
      </c>
    </row>
    <row r="20" spans="1:12" ht="15" customHeight="1" x14ac:dyDescent="0.25">
      <c r="A20" s="5">
        <v>16</v>
      </c>
      <c r="B20" s="19" t="s">
        <v>39</v>
      </c>
      <c r="C20" s="18" t="s">
        <v>58</v>
      </c>
      <c r="D20" s="5">
        <v>135915083</v>
      </c>
      <c r="E20" s="10"/>
      <c r="F20" s="10"/>
      <c r="G20" s="10">
        <v>0</v>
      </c>
      <c r="H20" s="10"/>
      <c r="I20" s="10"/>
      <c r="J20" s="10"/>
      <c r="K20" s="11">
        <f t="shared" si="0"/>
        <v>0</v>
      </c>
      <c r="L20" s="10">
        <v>404241.6</v>
      </c>
    </row>
    <row r="21" spans="1:12" ht="15" customHeight="1" x14ac:dyDescent="0.25">
      <c r="A21" s="5">
        <v>17</v>
      </c>
      <c r="B21" s="19" t="s">
        <v>40</v>
      </c>
      <c r="C21" s="18" t="s">
        <v>59</v>
      </c>
      <c r="D21" s="5">
        <v>300155391</v>
      </c>
      <c r="E21" s="10"/>
      <c r="F21" s="10"/>
      <c r="G21" s="10">
        <v>198</v>
      </c>
      <c r="H21" s="10"/>
      <c r="I21" s="10"/>
      <c r="J21" s="10"/>
      <c r="K21" s="11">
        <f t="shared" si="0"/>
        <v>198</v>
      </c>
      <c r="L21" s="10"/>
    </row>
    <row r="22" spans="1:12" ht="15" customHeight="1" x14ac:dyDescent="0.25">
      <c r="A22" s="5">
        <v>18</v>
      </c>
      <c r="B22" s="19" t="s">
        <v>41</v>
      </c>
      <c r="C22" s="18" t="s">
        <v>60</v>
      </c>
      <c r="D22" s="5">
        <v>300547428</v>
      </c>
      <c r="E22" s="10"/>
      <c r="F22" s="10"/>
      <c r="G22" s="10"/>
      <c r="H22" s="10">
        <v>13892.8</v>
      </c>
      <c r="I22" s="10"/>
      <c r="J22" s="10"/>
      <c r="K22" s="11">
        <f t="shared" si="0"/>
        <v>13892.8</v>
      </c>
      <c r="L22" s="10"/>
    </row>
    <row r="23" spans="1:12" ht="15" customHeight="1" x14ac:dyDescent="0.25">
      <c r="A23" s="5">
        <v>19</v>
      </c>
      <c r="B23" s="19" t="s">
        <v>42</v>
      </c>
      <c r="C23" s="18" t="s">
        <v>61</v>
      </c>
      <c r="D23" s="5">
        <v>300558307</v>
      </c>
      <c r="E23" s="10"/>
      <c r="F23" s="10">
        <v>1074.3800000000001</v>
      </c>
      <c r="G23" s="10"/>
      <c r="H23" s="10"/>
      <c r="I23" s="10"/>
      <c r="J23" s="10"/>
      <c r="K23" s="11">
        <f t="shared" si="0"/>
        <v>1074.3800000000001</v>
      </c>
      <c r="L23" s="10"/>
    </row>
    <row r="24" spans="1:12" ht="15" customHeight="1" x14ac:dyDescent="0.25">
      <c r="A24" s="5">
        <v>20</v>
      </c>
      <c r="B24" s="19" t="s">
        <v>43</v>
      </c>
      <c r="C24" s="18" t="s">
        <v>62</v>
      </c>
      <c r="D24" s="5">
        <v>301485538</v>
      </c>
      <c r="E24" s="10"/>
      <c r="F24" s="10"/>
      <c r="G24" s="10"/>
      <c r="H24" s="10"/>
      <c r="I24" s="10">
        <v>2348.8000000000002</v>
      </c>
      <c r="J24" s="10"/>
      <c r="K24" s="11">
        <f t="shared" si="0"/>
        <v>2348.8000000000002</v>
      </c>
      <c r="L24" s="10">
        <v>39657.660000000003</v>
      </c>
    </row>
    <row r="25" spans="1:12" ht="15" customHeight="1" x14ac:dyDescent="0.25">
      <c r="A25" s="5">
        <v>21</v>
      </c>
      <c r="B25" s="19" t="s">
        <v>44</v>
      </c>
      <c r="C25" s="18" t="s">
        <v>63</v>
      </c>
      <c r="D25" s="5"/>
      <c r="E25" s="10"/>
      <c r="F25" s="10"/>
      <c r="G25" s="10">
        <v>496128.5</v>
      </c>
      <c r="H25" s="10"/>
      <c r="I25" s="10"/>
      <c r="J25" s="10"/>
      <c r="K25" s="11">
        <f t="shared" si="0"/>
        <v>496128.5</v>
      </c>
      <c r="L25" s="10"/>
    </row>
    <row r="26" spans="1:12" ht="15" customHeight="1" x14ac:dyDescent="0.25">
      <c r="A26" s="5">
        <v>22</v>
      </c>
      <c r="B26" s="19" t="s">
        <v>45</v>
      </c>
      <c r="C26" s="18" t="s">
        <v>64</v>
      </c>
      <c r="D26" s="5">
        <v>303345008</v>
      </c>
      <c r="E26" s="10"/>
      <c r="F26" s="10"/>
      <c r="G26" s="10"/>
      <c r="H26" s="10">
        <v>386.4</v>
      </c>
      <c r="I26" s="10"/>
      <c r="J26" s="10"/>
      <c r="K26" s="11">
        <f t="shared" si="0"/>
        <v>386.4</v>
      </c>
      <c r="L26" s="10"/>
    </row>
    <row r="27" spans="1:12" ht="15" customHeight="1" x14ac:dyDescent="0.25">
      <c r="A27" s="5">
        <v>23</v>
      </c>
      <c r="B27" s="19" t="s">
        <v>46</v>
      </c>
      <c r="C27" s="18" t="s">
        <v>65</v>
      </c>
      <c r="D27" s="5">
        <v>140927183</v>
      </c>
      <c r="E27" s="10"/>
      <c r="F27" s="10"/>
      <c r="G27" s="10"/>
      <c r="H27" s="10">
        <v>1132.1099999999999</v>
      </c>
      <c r="I27" s="10"/>
      <c r="J27" s="10"/>
      <c r="K27" s="11">
        <f t="shared" si="0"/>
        <v>1132.1099999999999</v>
      </c>
      <c r="L27" s="10">
        <v>709104.8</v>
      </c>
    </row>
    <row r="28" spans="1:12" ht="15" customHeight="1" x14ac:dyDescent="0.25">
      <c r="A28" s="5">
        <v>24</v>
      </c>
      <c r="B28" s="19" t="s">
        <v>47</v>
      </c>
      <c r="C28" s="18" t="s">
        <v>66</v>
      </c>
      <c r="D28" s="5">
        <v>302549335</v>
      </c>
      <c r="E28" s="10"/>
      <c r="F28" s="10"/>
      <c r="G28" s="10">
        <v>3125.23</v>
      </c>
      <c r="H28" s="10"/>
      <c r="I28" s="10"/>
      <c r="J28" s="10"/>
      <c r="K28" s="11">
        <f t="shared" si="0"/>
        <v>3125.23</v>
      </c>
      <c r="L28" s="10"/>
    </row>
    <row r="29" spans="1:12" ht="15" customHeight="1" x14ac:dyDescent="0.25">
      <c r="A29" s="5">
        <v>25</v>
      </c>
      <c r="B29" s="19" t="s">
        <v>48</v>
      </c>
      <c r="C29" s="18" t="s">
        <v>67</v>
      </c>
      <c r="D29" s="5">
        <v>303487979</v>
      </c>
      <c r="E29" s="10"/>
      <c r="F29" s="10"/>
      <c r="G29" s="10"/>
      <c r="H29" s="10">
        <v>1008.85</v>
      </c>
      <c r="I29" s="10"/>
      <c r="J29" s="10"/>
      <c r="K29" s="11">
        <f t="shared" si="0"/>
        <v>1008.85</v>
      </c>
      <c r="L29" s="10"/>
    </row>
    <row r="30" spans="1:12" ht="23.25" customHeight="1" x14ac:dyDescent="0.25">
      <c r="A30" s="5">
        <v>26</v>
      </c>
      <c r="B30" s="19" t="s">
        <v>49</v>
      </c>
      <c r="C30" s="18" t="s">
        <v>21</v>
      </c>
      <c r="D30" s="5">
        <v>302869488</v>
      </c>
      <c r="E30" s="10"/>
      <c r="F30" s="10">
        <v>7438</v>
      </c>
      <c r="G30" s="10"/>
      <c r="H30" s="10"/>
      <c r="I30" s="10"/>
      <c r="J30" s="10"/>
      <c r="K30" s="11">
        <f t="shared" si="0"/>
        <v>7438</v>
      </c>
      <c r="L30" s="10"/>
    </row>
    <row r="31" spans="1:12" ht="15" customHeight="1" x14ac:dyDescent="0.25">
      <c r="A31" s="5">
        <v>27</v>
      </c>
      <c r="B31" s="5">
        <v>9880</v>
      </c>
      <c r="C31" s="9" t="s">
        <v>68</v>
      </c>
      <c r="D31" s="5">
        <v>300070090</v>
      </c>
      <c r="E31" s="10">
        <v>1400</v>
      </c>
      <c r="F31" s="10"/>
      <c r="G31" s="10"/>
      <c r="H31" s="10"/>
      <c r="I31" s="10"/>
      <c r="J31" s="10"/>
      <c r="K31" s="11">
        <f t="shared" ref="K31:K33" si="1">SUM(E31:J31)</f>
        <v>1400</v>
      </c>
      <c r="L31" s="10"/>
    </row>
    <row r="32" spans="1:12" ht="14.25" customHeight="1" x14ac:dyDescent="0.25">
      <c r="A32" s="5">
        <v>28</v>
      </c>
      <c r="B32" s="19">
        <v>9570</v>
      </c>
      <c r="C32" s="18" t="s">
        <v>69</v>
      </c>
      <c r="D32" s="5">
        <v>188659752</v>
      </c>
      <c r="E32" s="10">
        <v>55210.31</v>
      </c>
      <c r="F32" s="10"/>
      <c r="G32" s="10"/>
      <c r="H32" s="10"/>
      <c r="I32" s="10"/>
      <c r="J32" s="10"/>
      <c r="K32" s="11">
        <f t="shared" si="1"/>
        <v>55210.31</v>
      </c>
      <c r="L32" s="10"/>
    </row>
    <row r="33" spans="1:12" ht="14.25" customHeight="1" x14ac:dyDescent="0.25">
      <c r="A33" s="5">
        <v>29</v>
      </c>
      <c r="B33" s="19">
        <v>9037</v>
      </c>
      <c r="C33" s="18" t="s">
        <v>17</v>
      </c>
      <c r="D33" s="5"/>
      <c r="E33" s="10">
        <v>950</v>
      </c>
      <c r="F33" s="10"/>
      <c r="G33" s="10"/>
      <c r="H33" s="10"/>
      <c r="I33" s="10"/>
      <c r="J33" s="10"/>
      <c r="K33" s="11">
        <f t="shared" si="1"/>
        <v>950</v>
      </c>
      <c r="L33" s="10"/>
    </row>
    <row r="34" spans="1:12" s="14" customFormat="1" ht="13.8" x14ac:dyDescent="0.25">
      <c r="A34" s="21" t="s">
        <v>70</v>
      </c>
      <c r="B34" s="22"/>
      <c r="C34" s="23"/>
      <c r="D34" s="12"/>
      <c r="E34" s="13">
        <f t="shared" ref="E34" si="2">SUM(E5:E33)</f>
        <v>62560.31</v>
      </c>
      <c r="F34" s="13">
        <f t="shared" ref="F34" si="3">SUM(F5:F33)</f>
        <v>162101.94</v>
      </c>
      <c r="G34" s="13">
        <f t="shared" ref="G34" si="4">SUM(G5:G33)</f>
        <v>521570.06</v>
      </c>
      <c r="H34" s="13">
        <f t="shared" ref="H34" si="5">SUM(H5:H33)</f>
        <v>19732.16</v>
      </c>
      <c r="I34" s="13">
        <f t="shared" ref="I34" si="6">SUM(I5:I33)</f>
        <v>5722.28</v>
      </c>
      <c r="J34" s="13">
        <f t="shared" ref="J34" si="7">SUM(J5:J33)</f>
        <v>0</v>
      </c>
      <c r="K34" s="13">
        <f t="shared" ref="K34" si="8">SUM(K5:K33)</f>
        <v>771686.75</v>
      </c>
      <c r="L34" s="13">
        <f t="shared" ref="L34" si="9">SUM(L5:L33)</f>
        <v>8786347.1999999993</v>
      </c>
    </row>
  </sheetData>
  <mergeCells count="7">
    <mergeCell ref="L3:L4"/>
    <mergeCell ref="A34:C34"/>
    <mergeCell ref="A2:K2"/>
    <mergeCell ref="A3:A4"/>
    <mergeCell ref="B3:B4"/>
    <mergeCell ref="C3:D3"/>
    <mergeCell ref="E3:K3"/>
  </mergeCells>
  <pageMargins left="0.98425196850393704" right="0.59055118110236227" top="0.59055118110236227" bottom="0.59055118110236227" header="0" footer="0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III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Bilinskaitė</dc:creator>
  <cp:lastModifiedBy>Liuda Grigentienė</cp:lastModifiedBy>
  <cp:lastPrinted>2024-10-16T09:20:49Z</cp:lastPrinted>
  <dcterms:created xsi:type="dcterms:W3CDTF">2024-04-23T07:51:20Z</dcterms:created>
  <dcterms:modified xsi:type="dcterms:W3CDTF">2024-10-18T10:10:15Z</dcterms:modified>
</cp:coreProperties>
</file>